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\Desktop\"/>
    </mc:Choice>
  </mc:AlternateContent>
  <xr:revisionPtr revIDLastSave="0" documentId="13_ncr:1_{E07DC3CC-4CA4-4120-AE52-81A0E09B5BDD}" xr6:coauthVersionLast="47" xr6:coauthVersionMax="47" xr10:uidLastSave="{00000000-0000-0000-0000-000000000000}"/>
  <bookViews>
    <workbookView xWindow="840" yWindow="-103" windowWidth="18600" windowHeight="13097" xr2:uid="{19AF931D-185C-4D74-9B4B-742AE901EB73}"/>
  </bookViews>
  <sheets>
    <sheet name="Softwar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E16" i="3"/>
  <c r="E21" i="3" s="1"/>
  <c r="G15" i="3"/>
  <c r="G14" i="3"/>
  <c r="G13" i="3"/>
  <c r="G12" i="3"/>
  <c r="E11" i="3"/>
  <c r="G10" i="3"/>
  <c r="G9" i="3"/>
  <c r="G8" i="3"/>
  <c r="G7" i="3"/>
  <c r="G6" i="3"/>
  <c r="G5" i="3"/>
  <c r="G4" i="3"/>
  <c r="E3" i="3"/>
</calcChain>
</file>

<file path=xl/sharedStrings.xml><?xml version="1.0" encoding="utf-8"?>
<sst xmlns="http://schemas.openxmlformats.org/spreadsheetml/2006/main" count="58" uniqueCount="47">
  <si>
    <t>Einflussfaktor IP-Scorecard</t>
  </si>
  <si>
    <t>Kommentar</t>
  </si>
  <si>
    <t>Score-Wert</t>
  </si>
  <si>
    <t>Rechtliche Faktoren</t>
  </si>
  <si>
    <t>gut=10; 5=mittel; 0=schlecht)</t>
  </si>
  <si>
    <t>(Gewichtung x Bewertung)</t>
  </si>
  <si>
    <t>wichtig</t>
  </si>
  <si>
    <t>sehr wichtig</t>
  </si>
  <si>
    <t>weniger wichtig</t>
  </si>
  <si>
    <t>Technische Faktoren</t>
  </si>
  <si>
    <t>Wirtschaftliche Faktoren</t>
  </si>
  <si>
    <t>Geschäftsmodell (Einfluss auf gesamte Firma)</t>
  </si>
  <si>
    <t>Balanced IP-Score (max=10, median=5, min=0)</t>
  </si>
  <si>
    <r>
      <t xml:space="preserve">Gewichtung der Faktoren </t>
    </r>
    <r>
      <rPr>
        <b/>
        <sz val="12"/>
        <color rgb="FFFF0000"/>
        <rFont val="Calibri"/>
        <family val="2"/>
        <scheme val="minor"/>
      </rPr>
      <t>(Software)</t>
    </r>
  </si>
  <si>
    <t>Einordnung (qualitativ)</t>
  </si>
  <si>
    <t>Fokus auf Relevanz für Start-ups</t>
  </si>
  <si>
    <t>Erweiterterter (Patent-)Schutz</t>
  </si>
  <si>
    <t>Verfügungsberechtigung</t>
  </si>
  <si>
    <t>Zulassungsbeschränkungen</t>
  </si>
  <si>
    <t>Abhängigkeiten (SBOM)</t>
  </si>
  <si>
    <t>Technische Realisierbarkeit (TRL)</t>
  </si>
  <si>
    <t>Fokus auf Relevanz für Start-Ups</t>
  </si>
  <si>
    <t>Sind die zugrundeliegenden Konzepte schützbar oder bereits geschützt?</t>
  </si>
  <si>
    <t>Anteil der Software am Produkt, mögliche Produktfamilien</t>
  </si>
  <si>
    <t>Abgedeckte Produkte</t>
  </si>
  <si>
    <t>Verfügbarkeit alternativer Implementierungen oder offenbarte Konzepte</t>
  </si>
  <si>
    <t>Freedom-to-Operate</t>
  </si>
  <si>
    <t>Werden (Patent-) Rechte Dritter verletzt?</t>
  </si>
  <si>
    <t>Sind die Rechte an dem (eigenen) Quellcode dokumentiert und gesichert?</t>
  </si>
  <si>
    <t>Gesetzliche Regelungen und Aufwände, Risiken zur Inverkehrbringung</t>
  </si>
  <si>
    <t>Welchen Aufwand bedarf es um die Software in ein Produktstadium zu bringen?</t>
  </si>
  <si>
    <t>Wie innovativ/disruptiv ist die Technologie?</t>
  </si>
  <si>
    <t>Grad des Schutzes durch Urheberrecht/Geschäftsgeheimnisse</t>
  </si>
  <si>
    <t>sehr wichtig, aber aufwändig</t>
  </si>
  <si>
    <t>Softwarequalität</t>
  </si>
  <si>
    <t>Wie hoch ist die Qualität der Software?</t>
  </si>
  <si>
    <t>Marktpotenzial</t>
  </si>
  <si>
    <t>Marktgröße und Wachstumspotential</t>
  </si>
  <si>
    <t>Umfang der möglichen Produkte und Märkte</t>
  </si>
  <si>
    <t>Kann die Software mit ergänzenden Produkten / Dienstleistungen ergänzt werden?</t>
  </si>
  <si>
    <t>Komplementärgüter</t>
  </si>
  <si>
    <t>Wechselwirkung</t>
  </si>
  <si>
    <t>Welche Wechselwirkungen zu Infrastruktur und anderen Kompnenten existiert?</t>
  </si>
  <si>
    <t>Welchen Einfluss hat die Software auf das Geschäftsmodell?</t>
  </si>
  <si>
    <t>Welche Softwarekomponenten Dritter sind notwendig und welche Einschränkungen ergeben sich damit?</t>
  </si>
  <si>
    <t>Technischer Anwendungsbereich</t>
  </si>
  <si>
    <t>Technologielebenszyklus / Innovationsgrad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</si>
</sst>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%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9" fontId="1" fillId="2" borderId="0" xfId="1" applyFont="1" applyFill="1" applyBorder="1" applyAlignment="1" applyProtection="1">
      <alignment horizontal="center" vertical="center" wrapText="1"/>
      <protection locked="0"/>
    </xf>
    <xf numFmtId="9" fontId="1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9" fontId="1" fillId="0" borderId="0" xfId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1" fillId="2" borderId="0" xfId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AEB7-9EF0-4FD8-A849-E18EC2DFADAE}">
  <dimension ref="A1:I38"/>
  <sheetViews>
    <sheetView tabSelected="1" zoomScale="60" zoomScaleNormal="60" workbookViewId="0">
      <selection activeCell="C3" sqref="C3"/>
    </sheetView>
  </sheetViews>
  <sheetFormatPr baseColWidth="10" defaultColWidth="11.3046875" defaultRowHeight="14.6" x14ac:dyDescent="0.4"/>
  <cols>
    <col min="1" max="1" width="11.3046875" style="3"/>
    <col min="2" max="2" width="48.3046875" style="3" bestFit="1" customWidth="1"/>
    <col min="3" max="3" width="36.69140625" style="3" customWidth="1"/>
    <col min="4" max="4" width="18.3046875" style="3" customWidth="1"/>
    <col min="5" max="6" width="16.4609375" style="4" customWidth="1"/>
    <col min="7" max="7" width="16.4609375" style="3" customWidth="1"/>
    <col min="8" max="16384" width="11.3046875" style="3"/>
  </cols>
  <sheetData>
    <row r="1" spans="1:9" ht="15" thickBot="1" x14ac:dyDescent="0.45">
      <c r="A1" s="5"/>
      <c r="E1" s="6"/>
      <c r="F1" s="6"/>
      <c r="G1" s="5"/>
      <c r="H1" s="5"/>
    </row>
    <row r="2" spans="1:9" s="1" customFormat="1" ht="47.6" x14ac:dyDescent="0.4">
      <c r="B2" s="20" t="s">
        <v>0</v>
      </c>
      <c r="C2" s="21" t="s">
        <v>1</v>
      </c>
      <c r="D2" s="21" t="s">
        <v>21</v>
      </c>
      <c r="E2" s="29" t="s">
        <v>13</v>
      </c>
      <c r="F2" s="29" t="s">
        <v>14</v>
      </c>
      <c r="G2" s="30" t="s">
        <v>2</v>
      </c>
    </row>
    <row r="3" spans="1:9" s="1" customFormat="1" ht="29.15" x14ac:dyDescent="0.4">
      <c r="B3" s="22" t="s">
        <v>3</v>
      </c>
      <c r="C3" s="23"/>
      <c r="D3" s="23" t="s">
        <v>15</v>
      </c>
      <c r="E3" s="31">
        <f>SUM(E4:E10)</f>
        <v>0.3</v>
      </c>
      <c r="F3" s="32" t="s">
        <v>4</v>
      </c>
      <c r="G3" s="33" t="s">
        <v>5</v>
      </c>
    </row>
    <row r="4" spans="1:9" ht="29.15" x14ac:dyDescent="0.4">
      <c r="A4" s="5"/>
      <c r="B4" s="24" t="s">
        <v>16</v>
      </c>
      <c r="C4" s="1" t="s">
        <v>22</v>
      </c>
      <c r="D4" s="1" t="s">
        <v>8</v>
      </c>
      <c r="E4" s="9">
        <v>0.02</v>
      </c>
      <c r="F4" s="10">
        <v>5</v>
      </c>
      <c r="G4" s="11">
        <f>E4 *  F4</f>
        <v>0.1</v>
      </c>
      <c r="H4" s="7"/>
      <c r="I4" s="1"/>
    </row>
    <row r="5" spans="1:9" ht="43.75" x14ac:dyDescent="0.4">
      <c r="A5" s="5"/>
      <c r="B5" s="24" t="s">
        <v>32</v>
      </c>
      <c r="C5" s="1" t="s">
        <v>25</v>
      </c>
      <c r="D5" s="1" t="s">
        <v>6</v>
      </c>
      <c r="E5" s="9">
        <v>0.03</v>
      </c>
      <c r="F5" s="10">
        <v>7</v>
      </c>
      <c r="G5" s="11">
        <f t="shared" ref="G5:G20" si="0">E5 *  F5</f>
        <v>0.21</v>
      </c>
      <c r="H5" s="7"/>
      <c r="I5" s="1"/>
    </row>
    <row r="6" spans="1:9" ht="29.15" x14ac:dyDescent="0.4">
      <c r="A6" s="5"/>
      <c r="B6" s="24" t="s">
        <v>26</v>
      </c>
      <c r="C6" s="1" t="s">
        <v>27</v>
      </c>
      <c r="D6" s="1" t="s">
        <v>33</v>
      </c>
      <c r="E6" s="9">
        <v>0.04</v>
      </c>
      <c r="F6" s="10">
        <v>9</v>
      </c>
      <c r="G6" s="11">
        <f t="shared" si="0"/>
        <v>0.36</v>
      </c>
      <c r="H6" s="7"/>
      <c r="I6" s="1"/>
    </row>
    <row r="7" spans="1:9" ht="29.15" x14ac:dyDescent="0.4">
      <c r="A7" s="5"/>
      <c r="B7" s="24" t="s">
        <v>24</v>
      </c>
      <c r="C7" s="1" t="s">
        <v>23</v>
      </c>
      <c r="D7" s="1" t="s">
        <v>6</v>
      </c>
      <c r="E7" s="12">
        <v>0.05</v>
      </c>
      <c r="F7" s="10">
        <v>7</v>
      </c>
      <c r="G7" s="11">
        <f>E7 *  F7</f>
        <v>0.35000000000000003</v>
      </c>
      <c r="H7" s="7"/>
      <c r="I7" s="1"/>
    </row>
    <row r="8" spans="1:9" ht="29.15" x14ac:dyDescent="0.4">
      <c r="A8" s="5"/>
      <c r="B8" s="24" t="s">
        <v>17</v>
      </c>
      <c r="C8" s="1" t="s">
        <v>28</v>
      </c>
      <c r="D8" s="1" t="s">
        <v>7</v>
      </c>
      <c r="E8" s="9">
        <v>0.08</v>
      </c>
      <c r="F8" s="10">
        <v>9</v>
      </c>
      <c r="G8" s="11">
        <f t="shared" si="0"/>
        <v>0.72</v>
      </c>
      <c r="H8" s="7"/>
      <c r="I8" s="1"/>
    </row>
    <row r="9" spans="1:9" ht="29.15" x14ac:dyDescent="0.4">
      <c r="A9" s="5"/>
      <c r="B9" s="24" t="s">
        <v>18</v>
      </c>
      <c r="C9" s="1" t="s">
        <v>29</v>
      </c>
      <c r="D9" s="1" t="s">
        <v>6</v>
      </c>
      <c r="E9" s="9">
        <v>0.03</v>
      </c>
      <c r="F9" s="10">
        <v>5</v>
      </c>
      <c r="G9" s="11">
        <f t="shared" si="0"/>
        <v>0.15</v>
      </c>
      <c r="H9" s="7"/>
      <c r="I9" s="1"/>
    </row>
    <row r="10" spans="1:9" ht="43.75" x14ac:dyDescent="0.4">
      <c r="A10" s="5"/>
      <c r="B10" s="25" t="s">
        <v>19</v>
      </c>
      <c r="C10" s="1" t="s">
        <v>44</v>
      </c>
      <c r="D10" s="1" t="s">
        <v>6</v>
      </c>
      <c r="E10" s="9">
        <v>0.05</v>
      </c>
      <c r="F10" s="10">
        <v>7</v>
      </c>
      <c r="G10" s="11">
        <f t="shared" si="0"/>
        <v>0.35000000000000003</v>
      </c>
      <c r="H10" s="7"/>
      <c r="I10" s="1"/>
    </row>
    <row r="11" spans="1:9" x14ac:dyDescent="0.4">
      <c r="A11" s="5"/>
      <c r="B11" s="22" t="s">
        <v>9</v>
      </c>
      <c r="C11" s="26"/>
      <c r="D11" s="26"/>
      <c r="E11" s="8">
        <f>SUM(E12:E15)</f>
        <v>0.35</v>
      </c>
      <c r="F11" s="13"/>
      <c r="G11" s="14"/>
      <c r="H11" s="7"/>
      <c r="I11" s="1"/>
    </row>
    <row r="12" spans="1:9" ht="43.75" x14ac:dyDescent="0.4">
      <c r="A12" s="5"/>
      <c r="B12" s="24" t="s">
        <v>20</v>
      </c>
      <c r="C12" s="1" t="s">
        <v>30</v>
      </c>
      <c r="D12" s="1" t="s">
        <v>7</v>
      </c>
      <c r="E12" s="9">
        <v>0.13</v>
      </c>
      <c r="F12" s="10">
        <v>9</v>
      </c>
      <c r="G12" s="11">
        <f t="shared" si="0"/>
        <v>1.17</v>
      </c>
      <c r="H12" s="7"/>
      <c r="I12" s="1"/>
    </row>
    <row r="13" spans="1:9" ht="29.15" x14ac:dyDescent="0.4">
      <c r="A13" s="5"/>
      <c r="B13" s="24" t="s">
        <v>45</v>
      </c>
      <c r="C13" s="1" t="s">
        <v>38</v>
      </c>
      <c r="D13" s="1" t="s">
        <v>6</v>
      </c>
      <c r="E13" s="9">
        <v>0.05</v>
      </c>
      <c r="F13" s="10">
        <v>7</v>
      </c>
      <c r="G13" s="11">
        <f>E13 *  F13</f>
        <v>0.35000000000000003</v>
      </c>
      <c r="H13" s="7"/>
      <c r="I13" s="1"/>
    </row>
    <row r="14" spans="1:9" ht="29.15" x14ac:dyDescent="0.4">
      <c r="A14" s="5"/>
      <c r="B14" s="24" t="s">
        <v>46</v>
      </c>
      <c r="C14" s="1" t="s">
        <v>31</v>
      </c>
      <c r="D14" s="1" t="s">
        <v>6</v>
      </c>
      <c r="E14" s="9">
        <v>0.05</v>
      </c>
      <c r="F14" s="10">
        <v>7</v>
      </c>
      <c r="G14" s="11">
        <f t="shared" si="0"/>
        <v>0.35000000000000003</v>
      </c>
      <c r="H14" s="7"/>
      <c r="I14" s="1"/>
    </row>
    <row r="15" spans="1:9" x14ac:dyDescent="0.4">
      <c r="A15" s="5"/>
      <c r="B15" s="24" t="s">
        <v>34</v>
      </c>
      <c r="C15" s="1" t="s">
        <v>35</v>
      </c>
      <c r="D15" s="1" t="s">
        <v>7</v>
      </c>
      <c r="E15" s="9">
        <v>0.12</v>
      </c>
      <c r="F15" s="10">
        <v>8</v>
      </c>
      <c r="G15" s="11">
        <f t="shared" si="0"/>
        <v>0.96</v>
      </c>
      <c r="H15" s="7"/>
      <c r="I15" s="1"/>
    </row>
    <row r="16" spans="1:9" x14ac:dyDescent="0.4">
      <c r="A16" s="5"/>
      <c r="B16" s="22" t="s">
        <v>10</v>
      </c>
      <c r="C16" s="26"/>
      <c r="D16" s="26"/>
      <c r="E16" s="8">
        <f>SUM(E17:E20)</f>
        <v>0.35</v>
      </c>
      <c r="F16" s="13"/>
      <c r="G16" s="14"/>
      <c r="H16" s="7"/>
      <c r="I16" s="1"/>
    </row>
    <row r="17" spans="1:9" x14ac:dyDescent="0.4">
      <c r="A17" s="5"/>
      <c r="B17" s="24" t="s">
        <v>36</v>
      </c>
      <c r="C17" s="1" t="s">
        <v>37</v>
      </c>
      <c r="D17" s="1" t="s">
        <v>7</v>
      </c>
      <c r="E17" s="12">
        <v>0.15</v>
      </c>
      <c r="F17" s="15">
        <v>9</v>
      </c>
      <c r="G17" s="11">
        <f t="shared" si="0"/>
        <v>1.3499999999999999</v>
      </c>
      <c r="H17" s="7"/>
      <c r="I17" s="1"/>
    </row>
    <row r="18" spans="1:9" ht="43.75" x14ac:dyDescent="0.4">
      <c r="A18" s="5"/>
      <c r="B18" s="24" t="s">
        <v>40</v>
      </c>
      <c r="C18" s="1" t="s">
        <v>39</v>
      </c>
      <c r="D18" s="1" t="s">
        <v>6</v>
      </c>
      <c r="E18" s="12">
        <v>0.05</v>
      </c>
      <c r="F18" s="15">
        <v>7</v>
      </c>
      <c r="G18" s="11">
        <f t="shared" si="0"/>
        <v>0.35000000000000003</v>
      </c>
      <c r="H18" s="7"/>
      <c r="I18" s="1"/>
    </row>
    <row r="19" spans="1:9" ht="29.15" x14ac:dyDescent="0.4">
      <c r="A19" s="5"/>
      <c r="B19" s="24" t="s">
        <v>11</v>
      </c>
      <c r="C19" s="1" t="s">
        <v>43</v>
      </c>
      <c r="D19" s="1" t="s">
        <v>6</v>
      </c>
      <c r="E19" s="12">
        <v>0.05</v>
      </c>
      <c r="F19" s="15">
        <v>7</v>
      </c>
      <c r="G19" s="11">
        <f t="shared" si="0"/>
        <v>0.35000000000000003</v>
      </c>
      <c r="H19" s="7"/>
      <c r="I19" s="1"/>
    </row>
    <row r="20" spans="1:9" ht="29.15" x14ac:dyDescent="0.4">
      <c r="A20" s="5"/>
      <c r="B20" s="24" t="s">
        <v>41</v>
      </c>
      <c r="C20" s="1" t="s">
        <v>42</v>
      </c>
      <c r="D20" s="1" t="s">
        <v>6</v>
      </c>
      <c r="E20" s="12">
        <v>0.1</v>
      </c>
      <c r="F20" s="15">
        <v>7</v>
      </c>
      <c r="G20" s="11">
        <f t="shared" si="0"/>
        <v>0.70000000000000007</v>
      </c>
      <c r="H20" s="7"/>
      <c r="I20" s="1"/>
    </row>
    <row r="21" spans="1:9" ht="20.25" customHeight="1" thickBot="1" x14ac:dyDescent="0.45">
      <c r="A21" s="5"/>
      <c r="B21" s="27" t="s">
        <v>12</v>
      </c>
      <c r="C21" s="28"/>
      <c r="D21" s="28"/>
      <c r="E21" s="16">
        <f>SUM(E16,E11,E3)</f>
        <v>1</v>
      </c>
      <c r="F21" s="17"/>
      <c r="G21" s="18">
        <f>SUM(G4:G20)</f>
        <v>7.8199999999999985</v>
      </c>
      <c r="H21" s="7"/>
      <c r="I21" s="1"/>
    </row>
    <row r="22" spans="1:9" x14ac:dyDescent="0.4">
      <c r="A22" s="5"/>
      <c r="B22" s="1"/>
      <c r="C22" s="1"/>
      <c r="D22" s="1"/>
      <c r="E22" s="19"/>
      <c r="F22" s="10"/>
      <c r="G22" s="7"/>
      <c r="H22" s="7"/>
      <c r="I22" s="1"/>
    </row>
    <row r="23" spans="1:9" x14ac:dyDescent="0.4">
      <c r="B23" s="1"/>
      <c r="C23" s="1"/>
      <c r="D23" s="1"/>
      <c r="E23" s="2"/>
      <c r="F23" s="2"/>
      <c r="G23" s="1"/>
      <c r="H23" s="1"/>
      <c r="I23" s="1"/>
    </row>
    <row r="24" spans="1:9" x14ac:dyDescent="0.4">
      <c r="B24" s="1"/>
      <c r="C24" s="1"/>
      <c r="D24" s="1"/>
      <c r="E24" s="2"/>
      <c r="F24" s="2"/>
      <c r="G24" s="1"/>
      <c r="H24" s="1"/>
      <c r="I24" s="1"/>
    </row>
    <row r="25" spans="1:9" x14ac:dyDescent="0.4">
      <c r="B25" s="1"/>
      <c r="C25" s="1"/>
      <c r="D25" s="1"/>
      <c r="E25" s="2"/>
      <c r="F25" s="2"/>
      <c r="G25" s="1"/>
      <c r="H25" s="1"/>
      <c r="I25" s="1"/>
    </row>
    <row r="26" spans="1:9" x14ac:dyDescent="0.4">
      <c r="B26" s="1"/>
      <c r="C26" s="1"/>
      <c r="D26" s="1"/>
      <c r="E26" s="2"/>
      <c r="F26" s="2"/>
      <c r="G26" s="1"/>
      <c r="H26" s="1"/>
      <c r="I26" s="1"/>
    </row>
    <row r="27" spans="1:9" x14ac:dyDescent="0.4">
      <c r="B27" s="1"/>
      <c r="C27" s="1"/>
      <c r="D27" s="1"/>
      <c r="E27" s="2"/>
      <c r="F27" s="2"/>
      <c r="G27" s="1"/>
      <c r="H27" s="1"/>
      <c r="I27" s="1"/>
    </row>
    <row r="28" spans="1:9" x14ac:dyDescent="0.4">
      <c r="B28" s="1"/>
      <c r="C28" s="1"/>
      <c r="D28" s="1"/>
      <c r="E28" s="2"/>
      <c r="F28" s="2"/>
      <c r="G28" s="1"/>
      <c r="H28" s="1"/>
      <c r="I28" s="1"/>
    </row>
    <row r="29" spans="1:9" x14ac:dyDescent="0.4">
      <c r="B29" s="1"/>
      <c r="C29" s="1"/>
      <c r="D29" s="1"/>
      <c r="E29" s="2"/>
      <c r="F29" s="2"/>
      <c r="G29" s="1"/>
      <c r="H29" s="1"/>
      <c r="I29" s="1"/>
    </row>
    <row r="30" spans="1:9" x14ac:dyDescent="0.4">
      <c r="B30" s="1"/>
      <c r="C30" s="1"/>
      <c r="D30" s="1"/>
      <c r="E30" s="2"/>
      <c r="F30" s="2"/>
      <c r="G30" s="1"/>
      <c r="H30" s="1"/>
      <c r="I30" s="1"/>
    </row>
    <row r="31" spans="1:9" x14ac:dyDescent="0.4">
      <c r="B31" s="1"/>
      <c r="C31" s="1"/>
      <c r="D31" s="1"/>
      <c r="E31" s="2"/>
      <c r="F31" s="2"/>
      <c r="G31" s="1"/>
      <c r="H31" s="1"/>
      <c r="I31" s="1"/>
    </row>
    <row r="32" spans="1:9" x14ac:dyDescent="0.4">
      <c r="B32" s="1"/>
      <c r="C32" s="1"/>
      <c r="D32" s="1"/>
      <c r="E32" s="2"/>
      <c r="F32" s="2"/>
      <c r="G32" s="1"/>
      <c r="H32" s="1"/>
      <c r="I32" s="1"/>
    </row>
    <row r="33" spans="2:9" x14ac:dyDescent="0.4">
      <c r="B33" s="1"/>
      <c r="C33" s="1"/>
      <c r="D33" s="1"/>
      <c r="E33" s="2"/>
      <c r="F33" s="2"/>
      <c r="G33" s="1"/>
      <c r="H33" s="1"/>
      <c r="I33" s="1"/>
    </row>
    <row r="34" spans="2:9" x14ac:dyDescent="0.4">
      <c r="B34" s="1"/>
      <c r="C34" s="1"/>
      <c r="D34" s="1"/>
      <c r="E34" s="2"/>
      <c r="F34" s="2"/>
      <c r="G34" s="1"/>
      <c r="H34" s="1"/>
      <c r="I34" s="1"/>
    </row>
    <row r="35" spans="2:9" x14ac:dyDescent="0.4">
      <c r="B35" s="1"/>
      <c r="C35" s="1"/>
      <c r="D35" s="1"/>
      <c r="E35" s="2"/>
      <c r="F35" s="2"/>
      <c r="G35" s="1"/>
      <c r="H35" s="1"/>
      <c r="I35" s="1"/>
    </row>
    <row r="36" spans="2:9" x14ac:dyDescent="0.4">
      <c r="B36" s="1"/>
      <c r="C36" s="1"/>
      <c r="D36" s="1"/>
      <c r="E36" s="2"/>
      <c r="F36" s="2"/>
      <c r="G36" s="1"/>
      <c r="H36" s="1"/>
      <c r="I36" s="1"/>
    </row>
    <row r="37" spans="2:9" x14ac:dyDescent="0.4">
      <c r="B37" s="1"/>
      <c r="C37" s="1"/>
      <c r="D37" s="1"/>
      <c r="E37" s="2"/>
      <c r="F37" s="2"/>
      <c r="G37" s="1"/>
      <c r="H37" s="1"/>
      <c r="I37" s="1"/>
    </row>
    <row r="38" spans="2:9" x14ac:dyDescent="0.4">
      <c r="B38" s="1"/>
      <c r="C38" s="1"/>
      <c r="D38" s="1"/>
      <c r="E38" s="2"/>
      <c r="F38" s="2"/>
      <c r="G38" s="1"/>
      <c r="H38" s="1"/>
      <c r="I38" s="1"/>
    </row>
  </sheetData>
  <sheetProtection algorithmName="SHA-512" hashValue="guuBVbhDlWPLvD0+GhJ7NlT9e4mwZwkJ3dBZvIkPrm6m7ar2zFUAEUlAThK0VWqUZIwFSCPOFgpnUQXY+df2MQ==" saltValue="yajySTXtglZMdSFcBUmW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30CAF413C28D4DA2854FE3505C24FA" ma:contentTypeVersion="15" ma:contentTypeDescription="Ein neues Dokument erstellen." ma:contentTypeScope="" ma:versionID="492c1d359f19953b11d349e3d2827349">
  <xsd:schema xmlns:xsd="http://www.w3.org/2001/XMLSchema" xmlns:xs="http://www.w3.org/2001/XMLSchema" xmlns:p="http://schemas.microsoft.com/office/2006/metadata/properties" xmlns:ns2="6368b1bf-cd94-4c9e-95dc-158252bf9b37" xmlns:ns3="449d5570-9c2c-4621-834e-fb4dc01c33fd" targetNamespace="http://schemas.microsoft.com/office/2006/metadata/properties" ma:root="true" ma:fieldsID="90c4f5ad92e1125ffea43a832cc6a7f3" ns2:_="" ns3:_="">
    <xsd:import namespace="6368b1bf-cd94-4c9e-95dc-158252bf9b37"/>
    <xsd:import namespace="449d5570-9c2c-4621-834e-fb4dc01c3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8b1bf-cd94-4c9e-95dc-158252bf9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fe1d35b-310b-4849-9eb5-957b4d675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5570-9c2c-4621-834e-fb4dc01c33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c53f06-9921-4429-8acb-908d5fb5daf3}" ma:internalName="TaxCatchAll" ma:showField="CatchAllData" ma:web="449d5570-9c2c-4621-834e-fb4dc01c33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8b1bf-cd94-4c9e-95dc-158252bf9b37">
      <Terms xmlns="http://schemas.microsoft.com/office/infopath/2007/PartnerControls"/>
    </lcf76f155ced4ddcb4097134ff3c332f>
    <TaxCatchAll xmlns="449d5570-9c2c-4621-834e-fb4dc01c33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856A8C-F82A-4A47-B4A7-E13ADBE6C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8b1bf-cd94-4c9e-95dc-158252bf9b37"/>
    <ds:schemaRef ds:uri="449d5570-9c2c-4621-834e-fb4dc01c3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5B27C-F607-436F-9E7F-0B8E6561872E}">
  <ds:schemaRefs>
    <ds:schemaRef ds:uri="http://schemas.microsoft.com/office/2006/metadata/properties"/>
    <ds:schemaRef ds:uri="http://purl.org/dc/terms/"/>
    <ds:schemaRef ds:uri="449d5570-9c2c-4621-834e-fb4dc01c33f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368b1bf-cd94-4c9e-95dc-158252bf9b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AE493C-DAC7-425E-9993-A529BAC0C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Software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Riedel, Saskia</dc:creator>
  <cp:keywords/>
  <dc:description/>
  <cp:lastModifiedBy>Fritzsche, Kathleen</cp:lastModifiedBy>
  <cp:revision/>
  <dcterms:created xsi:type="dcterms:W3CDTF">2023-10-17T08:52:09Z</dcterms:created>
  <dcterms:modified xsi:type="dcterms:W3CDTF">2025-06-02T14:42:33Z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0x0101004130CAF413C28D4DA2854FE3505C24FA</vt:lpwstr>
  </property>
  <property fmtid="{D5CDD505-2E9C-101B-9397-08002B2CF9AE}" pid="3" name="MediaServiceImageTags">
    <vt:lpwstr/>
  </property>
</Properties>
</file>